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RM 200" sheetId="1" r:id="rId1"/>
  </sheets>
  <definedNames>
    <definedName name="_xlnm.Print_Area" localSheetId="0">'BRM 200'!$A$1:$E$33</definedName>
  </definedNames>
  <calcPr fullCalcOnLoad="1"/>
</workbook>
</file>

<file path=xl/sharedStrings.xml><?xml version="1.0" encoding="utf-8"?>
<sst xmlns="http://schemas.openxmlformats.org/spreadsheetml/2006/main" count="103" uniqueCount="67">
  <si>
    <t>Rodovia</t>
  </si>
  <si>
    <t>Local</t>
  </si>
  <si>
    <t>Direção</t>
  </si>
  <si>
    <t>Cum.</t>
  </si>
  <si>
    <t xml:space="preserve">Par. </t>
  </si>
  <si>
    <t xml:space="preserve"> </t>
  </si>
  <si>
    <t>Centro Queluz</t>
  </si>
  <si>
    <t>Estrada dos Tropeiros SP 68</t>
  </si>
  <si>
    <t>Trevo SP 64 + SP 68</t>
  </si>
  <si>
    <t>Trevo Acesso Nesralia Rubez</t>
  </si>
  <si>
    <t xml:space="preserve">Seguir direção Queluz </t>
  </si>
  <si>
    <t>Acesso ponte Queluz</t>
  </si>
  <si>
    <t xml:space="preserve">Atravessar a ponte, veja também placa Areias, depois da ponte seguir sempre placas Areias </t>
  </si>
  <si>
    <t xml:space="preserve">Areias Igreja Matriz </t>
  </si>
  <si>
    <t>Seguir na estrada direção São José do Barreiro</t>
  </si>
  <si>
    <t xml:space="preserve">Seguir na estrada </t>
  </si>
  <si>
    <t xml:space="preserve">Seguir na estrada direção placas Centro e depois B. Formoso </t>
  </si>
  <si>
    <t>Seguir placas B. Formoso</t>
  </si>
  <si>
    <t xml:space="preserve">Arapei Centro </t>
  </si>
  <si>
    <t>Entrada Bananal</t>
  </si>
  <si>
    <t>Igreja Matriz Bananal</t>
  </si>
  <si>
    <t xml:space="preserve">Continuar na estrada </t>
  </si>
  <si>
    <r>
      <t xml:space="preserve">Seguir as placas </t>
    </r>
    <r>
      <rPr>
        <b/>
        <sz val="9"/>
        <rFont val="Verdana"/>
        <family val="2"/>
      </rPr>
      <t>Centro</t>
    </r>
    <r>
      <rPr>
        <sz val="9"/>
        <rFont val="Verdana"/>
        <family val="2"/>
      </rPr>
      <t xml:space="preserve">, Barra Mansa, Dutra </t>
    </r>
  </si>
  <si>
    <r>
      <t xml:space="preserve">Continuar na Estrada dos Tropeiros, placa </t>
    </r>
    <r>
      <rPr>
        <b/>
        <sz val="9"/>
        <rFont val="Verdana"/>
        <family val="2"/>
      </rPr>
      <t xml:space="preserve">Pouso Seco, Angra dos Reis </t>
    </r>
  </si>
  <si>
    <r>
      <t xml:space="preserve">Seguir na estrada </t>
    </r>
    <r>
      <rPr>
        <b/>
        <sz val="9"/>
        <rFont val="Verdana"/>
        <family val="2"/>
      </rPr>
      <t>Placa Bananal</t>
    </r>
    <r>
      <rPr>
        <sz val="9"/>
        <rFont val="Verdana"/>
        <family val="2"/>
      </rPr>
      <t xml:space="preserve">  </t>
    </r>
  </si>
  <si>
    <t>Portal Bananal</t>
  </si>
  <si>
    <r>
      <t>Depois de passar o portal seguir as</t>
    </r>
    <r>
      <rPr>
        <b/>
        <sz val="9"/>
        <rFont val="Verdana"/>
        <family val="2"/>
      </rPr>
      <t xml:space="preserve"> placas Centro Histórico ate chegar na Igreja Matriz de Bananal</t>
    </r>
  </si>
  <si>
    <t>Centro Bananal</t>
  </si>
  <si>
    <r>
      <t xml:space="preserve">Contornar a estação e seguir placas </t>
    </r>
    <r>
      <rPr>
        <b/>
        <sz val="9"/>
        <rFont val="Verdana"/>
        <family val="2"/>
      </rPr>
      <t>Centro Histórico</t>
    </r>
  </si>
  <si>
    <t>Abastecimento possivel nos bares na avenida principal. Continuar na estrada</t>
  </si>
  <si>
    <r>
      <t xml:space="preserve">Seguir as placas </t>
    </r>
    <r>
      <rPr>
        <b/>
        <sz val="9"/>
        <rFont val="Verdana"/>
        <family val="2"/>
      </rPr>
      <t xml:space="preserve">Rodoviaria São Paulo, </t>
    </r>
    <r>
      <rPr>
        <sz val="9"/>
        <rFont val="Verdana"/>
        <family val="2"/>
      </rPr>
      <t xml:space="preserve">para atravessar a cidade, também placas </t>
    </r>
    <r>
      <rPr>
        <b/>
        <sz val="9"/>
        <rFont val="Verdana"/>
        <family val="2"/>
      </rPr>
      <t>Areias, Queluz</t>
    </r>
  </si>
  <si>
    <t xml:space="preserve">Começo da subida ate o topo da Serra, 6 km </t>
  </si>
  <si>
    <t xml:space="preserve">Abastecimeto possivel nos bares na avenida principal, continuar direção Queluz  </t>
  </si>
  <si>
    <r>
      <t xml:space="preserve">Seguir </t>
    </r>
    <r>
      <rPr>
        <b/>
        <sz val="9"/>
        <rFont val="Verdana"/>
        <family val="2"/>
      </rPr>
      <t>Placa Areias, São José do Barreiro</t>
    </r>
    <r>
      <rPr>
        <sz val="9"/>
        <rFont val="Verdana"/>
        <family val="2"/>
      </rPr>
      <t xml:space="preserve"> para esquerda </t>
    </r>
  </si>
  <si>
    <t>Entrada São José do Barreiro</t>
  </si>
  <si>
    <r>
      <t xml:space="preserve">Na frente da igreja virar à direita pela avenida principal ate encontrar placas </t>
    </r>
    <r>
      <rPr>
        <b/>
        <sz val="9"/>
        <rFont val="Verdana"/>
        <family val="2"/>
      </rPr>
      <t>Arapei</t>
    </r>
  </si>
  <si>
    <t xml:space="preserve">Seguir à direita direção placa Queluz atravessando o Portal </t>
  </si>
  <si>
    <t>Atravessar a ponte, seguir para praça da Igreja</t>
  </si>
  <si>
    <t>Antiga Estação Rodoviária</t>
  </si>
  <si>
    <t xml:space="preserve">Abastecimento possivel, vários bares na avenida principal </t>
  </si>
  <si>
    <r>
      <t xml:space="preserve">CUIDADO PARA NÃO ERRAR!! </t>
    </r>
    <r>
      <rPr>
        <b/>
        <u val="single"/>
        <sz val="9"/>
        <color indexed="9"/>
        <rFont val="Verdana"/>
        <family val="2"/>
      </rPr>
      <t>NÃO DEVE</t>
    </r>
    <r>
      <rPr>
        <b/>
        <sz val="9"/>
        <color indexed="9"/>
        <rFont val="Verdana"/>
        <family val="2"/>
      </rPr>
      <t xml:space="preserve"> SEGUIR PARA BARRA MANSA!!</t>
    </r>
  </si>
  <si>
    <t>BRM 200 - QUELUZ</t>
  </si>
  <si>
    <t>Abertura 08h30 / Fechamento 10h30</t>
  </si>
  <si>
    <t>Abertura 10h45 / Fechamento 14h10</t>
  </si>
  <si>
    <t>Abertura 13h00 / Fechamento 17h35</t>
  </si>
  <si>
    <t>Abertura 14h30 / Fechamento 20h30</t>
  </si>
  <si>
    <t>PC1 - Formoso</t>
  </si>
  <si>
    <t>PC0 - LARGADA - Igreja Matriz São João Batista</t>
  </si>
  <si>
    <t xml:space="preserve">Trevo SP 68 após Portal </t>
  </si>
  <si>
    <t>Alto da Serra após placa  km 254</t>
  </si>
  <si>
    <t xml:space="preserve">Ponte Represa do Funil placa km 260 </t>
  </si>
  <si>
    <t>Terminal Rodoviario São José do Barreiro</t>
  </si>
  <si>
    <t xml:space="preserve">Igreja - São José do Barreiro </t>
  </si>
  <si>
    <t xml:space="preserve">Praça da Igreja Matriz - Bananal </t>
  </si>
  <si>
    <r>
      <t xml:space="preserve">Abastecimento possivel no restaurante por quilo na esquina, na frente da Igreja Matriz. Seguir à esquerda, seguir placas </t>
    </r>
    <r>
      <rPr>
        <b/>
        <sz val="9"/>
        <rFont val="Verdana"/>
        <family val="2"/>
      </rPr>
      <t>Barra Mansa SOMENTE ATÉ SAIR DA CIDADE.</t>
    </r>
  </si>
  <si>
    <t>Fazenda Boa Vista placa km 328</t>
  </si>
  <si>
    <t>Igreja Matriz - Bananal</t>
  </si>
  <si>
    <t>Topo da Serra km 254</t>
  </si>
  <si>
    <t xml:space="preserve">Igreja Matriz (Centro) - Areias </t>
  </si>
  <si>
    <t xml:space="preserve">VISTORIA 5h30 / BRIEFING 6h45 / LARGADA 7h00                                                  </t>
  </si>
  <si>
    <t>PC3 - Armazém Carraro - Distrito Rancho Grande placa km 332</t>
  </si>
  <si>
    <t>Abertura 09h35 / Fechamento 12h10</t>
  </si>
  <si>
    <t>PC2 - Fazenda dos Coqueiros</t>
  </si>
  <si>
    <t>PC4 - Fazenda dos Coqueiros</t>
  </si>
  <si>
    <t>PC5 - Formoso</t>
  </si>
  <si>
    <t>PC6 - CHEGADA - Igreja Matriz São João Batista</t>
  </si>
  <si>
    <t>Abertura 11h10 / Fechamento 15h15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</si>
</sst>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"/>
    <numFmt numFmtId="190" formatCode="[$-409]h:mm:ss\ AM/PM"/>
    <numFmt numFmtId="191" formatCode="[$-F400]h:mm:ss\ AM/PM"/>
    <numFmt numFmtId="192" formatCode="m/d/yy\ h:mm;@"/>
    <numFmt numFmtId="193" formatCode="[$-409]dddd\,\ mmmm\ dd\,\ yyyy"/>
    <numFmt numFmtId="194" formatCode="h:mm;@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24"/>
      <name val="Arial"/>
      <family val="2"/>
    </font>
    <font>
      <b/>
      <sz val="9"/>
      <color indexed="9"/>
      <name val="Verdana"/>
      <family val="2"/>
    </font>
    <font>
      <b/>
      <u val="single"/>
      <sz val="9"/>
      <color indexed="9"/>
      <name val="Verdana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11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94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7" fillId="37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188" fontId="4" fillId="0" borderId="12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1" width="7.421875" style="4" bestFit="1" customWidth="1"/>
    <col min="2" max="2" width="7.7109375" style="3" customWidth="1"/>
    <col min="3" max="3" width="26.00390625" style="5" customWidth="1"/>
    <col min="4" max="4" width="23.140625" style="5" customWidth="1"/>
    <col min="5" max="5" width="50.140625" style="1" customWidth="1"/>
    <col min="7" max="7" width="32.7109375" style="0" customWidth="1"/>
    <col min="9" max="9" width="10.57421875" style="0" bestFit="1" customWidth="1"/>
  </cols>
  <sheetData>
    <row r="1" spans="1:5" s="24" customFormat="1" ht="21" customHeight="1" thickBot="1">
      <c r="A1" s="26" t="s">
        <v>41</v>
      </c>
      <c r="B1" s="26"/>
      <c r="C1" s="26"/>
      <c r="D1" s="26"/>
      <c r="E1" s="26"/>
    </row>
    <row r="2" spans="1:5" s="6" customFormat="1" ht="15" thickBot="1">
      <c r="A2" s="14" t="s">
        <v>3</v>
      </c>
      <c r="B2" s="14" t="s">
        <v>4</v>
      </c>
      <c r="C2" s="14" t="s">
        <v>1</v>
      </c>
      <c r="D2" s="14" t="s">
        <v>0</v>
      </c>
      <c r="E2" s="14" t="s">
        <v>2</v>
      </c>
    </row>
    <row r="3" spans="1:8" ht="39" customHeight="1" thickBot="1">
      <c r="A3" s="8">
        <v>0</v>
      </c>
      <c r="B3" s="2">
        <v>0</v>
      </c>
      <c r="C3" s="7" t="s">
        <v>47</v>
      </c>
      <c r="D3" s="14" t="s">
        <v>6</v>
      </c>
      <c r="E3" s="16" t="s">
        <v>59</v>
      </c>
      <c r="G3" s="18"/>
      <c r="H3" s="18"/>
    </row>
    <row r="4" spans="1:6" ht="30" customHeight="1" thickBot="1">
      <c r="A4" s="8">
        <v>0.4</v>
      </c>
      <c r="B4" s="8">
        <f>+A4-A3</f>
        <v>0.4</v>
      </c>
      <c r="C4" s="12" t="s">
        <v>11</v>
      </c>
      <c r="D4" s="14" t="s">
        <v>6</v>
      </c>
      <c r="E4" s="17" t="s">
        <v>12</v>
      </c>
      <c r="F4" s="13"/>
    </row>
    <row r="5" spans="1:6" ht="34.5" customHeight="1" thickBot="1">
      <c r="A5" s="8">
        <v>12.2</v>
      </c>
      <c r="B5" s="8">
        <f aca="true" t="shared" si="0" ref="B5:B33">+A5-A4</f>
        <v>11.799999999999999</v>
      </c>
      <c r="C5" s="12" t="s">
        <v>48</v>
      </c>
      <c r="D5" s="14" t="s">
        <v>7</v>
      </c>
      <c r="E5" s="17" t="s">
        <v>33</v>
      </c>
      <c r="F5" s="13"/>
    </row>
    <row r="6" spans="1:10" ht="30" customHeight="1" thickBot="1">
      <c r="A6" s="8">
        <v>14.3</v>
      </c>
      <c r="B6" s="8">
        <f t="shared" si="0"/>
        <v>2.1000000000000014</v>
      </c>
      <c r="C6" s="9" t="s">
        <v>13</v>
      </c>
      <c r="D6" s="15" t="s">
        <v>7</v>
      </c>
      <c r="E6" s="15" t="s">
        <v>14</v>
      </c>
      <c r="F6" s="13"/>
      <c r="G6" s="18"/>
      <c r="H6" s="18"/>
      <c r="I6" s="18"/>
      <c r="J6" s="18"/>
    </row>
    <row r="7" spans="1:6" ht="27.75" customHeight="1" thickBot="1">
      <c r="A7" s="8">
        <v>22.4</v>
      </c>
      <c r="B7" s="8">
        <f t="shared" si="0"/>
        <v>8.099999999999998</v>
      </c>
      <c r="C7" s="9" t="s">
        <v>49</v>
      </c>
      <c r="D7" s="15" t="s">
        <v>7</v>
      </c>
      <c r="E7" s="15" t="s">
        <v>15</v>
      </c>
      <c r="F7" s="13"/>
    </row>
    <row r="8" spans="1:6" ht="29.25" customHeight="1" thickBot="1">
      <c r="A8" s="8">
        <v>28.5</v>
      </c>
      <c r="B8" s="8">
        <f t="shared" si="0"/>
        <v>6.100000000000001</v>
      </c>
      <c r="C8" s="9" t="s">
        <v>50</v>
      </c>
      <c r="D8" s="15" t="s">
        <v>7</v>
      </c>
      <c r="E8" s="15" t="s">
        <v>15</v>
      </c>
      <c r="F8" s="13"/>
    </row>
    <row r="9" spans="1:6" ht="27.75" customHeight="1" thickBot="1">
      <c r="A9" s="8">
        <v>35.8</v>
      </c>
      <c r="B9" s="8">
        <f t="shared" si="0"/>
        <v>7.299999999999997</v>
      </c>
      <c r="C9" s="9" t="s">
        <v>51</v>
      </c>
      <c r="D9" s="15" t="s">
        <v>7</v>
      </c>
      <c r="E9" s="15" t="s">
        <v>16</v>
      </c>
      <c r="F9" s="13"/>
    </row>
    <row r="10" spans="1:10" ht="33" customHeight="1" thickBot="1">
      <c r="A10" s="8">
        <v>36.3</v>
      </c>
      <c r="B10" s="8">
        <f t="shared" si="0"/>
        <v>0.5</v>
      </c>
      <c r="C10" s="9" t="s">
        <v>52</v>
      </c>
      <c r="D10" s="15" t="s">
        <v>7</v>
      </c>
      <c r="E10" s="15" t="s">
        <v>17</v>
      </c>
      <c r="F10" s="13"/>
      <c r="G10" s="13"/>
      <c r="H10" s="13"/>
      <c r="I10" s="13"/>
      <c r="J10" s="13"/>
    </row>
    <row r="11" spans="1:9" ht="23.25" thickBot="1">
      <c r="A11" s="8">
        <v>45.5</v>
      </c>
      <c r="B11" s="8">
        <f t="shared" si="0"/>
        <v>9.200000000000003</v>
      </c>
      <c r="C11" s="7" t="s">
        <v>46</v>
      </c>
      <c r="D11" s="15" t="s">
        <v>7</v>
      </c>
      <c r="E11" s="16" t="s">
        <v>42</v>
      </c>
      <c r="F11" s="13"/>
      <c r="G11" s="18"/>
      <c r="H11" s="18"/>
      <c r="I11" s="18"/>
    </row>
    <row r="12" spans="1:6" ht="27" customHeight="1" thickBot="1">
      <c r="A12" s="8">
        <v>65.1</v>
      </c>
      <c r="B12" s="8">
        <f t="shared" si="0"/>
        <v>19.599999999999994</v>
      </c>
      <c r="C12" s="9" t="s">
        <v>18</v>
      </c>
      <c r="D12" s="15" t="s">
        <v>7</v>
      </c>
      <c r="E12" s="15" t="s">
        <v>39</v>
      </c>
      <c r="F12" s="13"/>
    </row>
    <row r="13" spans="1:6" ht="27" customHeight="1" thickBot="1">
      <c r="A13" s="8">
        <v>77.4</v>
      </c>
      <c r="B13" s="8">
        <f t="shared" si="0"/>
        <v>12.300000000000011</v>
      </c>
      <c r="C13" s="7" t="s">
        <v>62</v>
      </c>
      <c r="D13" s="15" t="s">
        <v>7</v>
      </c>
      <c r="E13" s="16" t="s">
        <v>61</v>
      </c>
      <c r="F13" s="13"/>
    </row>
    <row r="14" spans="1:10" ht="39" customHeight="1" thickBot="1">
      <c r="A14" s="8">
        <v>82.5</v>
      </c>
      <c r="B14" s="8">
        <f>+A14-A12</f>
        <v>17.400000000000006</v>
      </c>
      <c r="C14" s="9" t="s">
        <v>19</v>
      </c>
      <c r="D14" s="15" t="s">
        <v>7</v>
      </c>
      <c r="E14" s="15" t="s">
        <v>22</v>
      </c>
      <c r="F14" s="13"/>
      <c r="G14" s="18"/>
      <c r="H14" s="22"/>
      <c r="I14" s="18"/>
      <c r="J14" s="22"/>
    </row>
    <row r="15" spans="1:10" ht="51.75" customHeight="1" thickBot="1">
      <c r="A15" s="8">
        <v>83.2</v>
      </c>
      <c r="B15" s="8">
        <f t="shared" si="0"/>
        <v>0.7000000000000028</v>
      </c>
      <c r="C15" s="9" t="s">
        <v>53</v>
      </c>
      <c r="D15" s="15" t="s">
        <v>20</v>
      </c>
      <c r="E15" s="15" t="s">
        <v>54</v>
      </c>
      <c r="F15" s="13"/>
      <c r="G15" s="18"/>
      <c r="H15" s="22"/>
      <c r="I15" s="18"/>
      <c r="J15" s="22"/>
    </row>
    <row r="16" spans="1:10" ht="33.75" customHeight="1" thickBot="1">
      <c r="A16" s="27">
        <v>89.4</v>
      </c>
      <c r="B16" s="27">
        <f t="shared" si="0"/>
        <v>6.200000000000003</v>
      </c>
      <c r="C16" s="29" t="s">
        <v>8</v>
      </c>
      <c r="D16" s="31" t="s">
        <v>7</v>
      </c>
      <c r="E16" s="17" t="s">
        <v>23</v>
      </c>
      <c r="F16" s="13"/>
      <c r="G16" s="13"/>
      <c r="H16" s="13"/>
      <c r="I16" s="13"/>
      <c r="J16" s="13"/>
    </row>
    <row r="17" spans="1:10" ht="33.75" customHeight="1" thickBot="1">
      <c r="A17" s="28"/>
      <c r="B17" s="28"/>
      <c r="C17" s="30"/>
      <c r="D17" s="32"/>
      <c r="E17" s="25" t="s">
        <v>40</v>
      </c>
      <c r="F17" s="13"/>
      <c r="G17" s="13"/>
      <c r="H17" s="13"/>
      <c r="I17" s="13"/>
      <c r="J17" s="13"/>
    </row>
    <row r="18" spans="1:10" ht="39.75" customHeight="1" thickBot="1">
      <c r="A18" s="8">
        <v>96.5</v>
      </c>
      <c r="B18" s="8">
        <f>+A18-A16</f>
        <v>7.099999999999994</v>
      </c>
      <c r="C18" s="9" t="s">
        <v>55</v>
      </c>
      <c r="D18" s="15" t="s">
        <v>7</v>
      </c>
      <c r="E18" s="15" t="s">
        <v>21</v>
      </c>
      <c r="F18" s="13"/>
      <c r="G18" s="18"/>
      <c r="H18" s="20"/>
      <c r="I18" s="23"/>
      <c r="J18" s="20"/>
    </row>
    <row r="19" spans="1:10" ht="34.5" thickBot="1">
      <c r="A19" s="8">
        <v>100.2</v>
      </c>
      <c r="B19" s="8">
        <f t="shared" si="0"/>
        <v>3.700000000000003</v>
      </c>
      <c r="C19" s="7" t="s">
        <v>60</v>
      </c>
      <c r="D19" s="14" t="s">
        <v>7</v>
      </c>
      <c r="E19" s="16" t="s">
        <v>43</v>
      </c>
      <c r="F19" s="13"/>
      <c r="G19" s="18"/>
      <c r="H19" s="18"/>
      <c r="I19" s="18"/>
      <c r="J19" s="18"/>
    </row>
    <row r="20" spans="1:10" ht="39" customHeight="1" thickBot="1">
      <c r="A20" s="8">
        <v>111.1</v>
      </c>
      <c r="B20" s="8">
        <f t="shared" si="0"/>
        <v>10.899999999999991</v>
      </c>
      <c r="C20" s="12" t="s">
        <v>8</v>
      </c>
      <c r="D20" s="14" t="s">
        <v>7</v>
      </c>
      <c r="E20" s="17" t="s">
        <v>24</v>
      </c>
      <c r="F20" s="13"/>
      <c r="G20" s="18"/>
      <c r="H20" s="18"/>
      <c r="I20" s="18"/>
      <c r="J20" s="18"/>
    </row>
    <row r="21" spans="1:10" ht="30.75" customHeight="1" thickBot="1">
      <c r="A21" s="8">
        <v>115.9</v>
      </c>
      <c r="B21" s="8">
        <f t="shared" si="0"/>
        <v>4.800000000000011</v>
      </c>
      <c r="C21" s="9" t="s">
        <v>25</v>
      </c>
      <c r="D21" s="15" t="s">
        <v>7</v>
      </c>
      <c r="E21" s="15" t="s">
        <v>26</v>
      </c>
      <c r="F21" s="13"/>
      <c r="G21" s="18"/>
      <c r="H21" s="18"/>
      <c r="I21" s="18"/>
      <c r="J21" s="18"/>
    </row>
    <row r="22" spans="1:10" ht="27" customHeight="1" thickBot="1">
      <c r="A22" s="8">
        <v>116.8</v>
      </c>
      <c r="B22" s="8">
        <f t="shared" si="0"/>
        <v>0.8999999999999915</v>
      </c>
      <c r="C22" s="9" t="s">
        <v>38</v>
      </c>
      <c r="D22" s="15" t="s">
        <v>27</v>
      </c>
      <c r="E22" s="15" t="s">
        <v>28</v>
      </c>
      <c r="F22" s="13"/>
      <c r="G22" s="18"/>
      <c r="H22" s="18"/>
      <c r="I22" s="18"/>
      <c r="J22" s="18"/>
    </row>
    <row r="23" spans="1:10" ht="33" customHeight="1" thickBot="1">
      <c r="A23" s="8">
        <v>117.5</v>
      </c>
      <c r="B23" s="8">
        <f t="shared" si="0"/>
        <v>0.7000000000000028</v>
      </c>
      <c r="C23" s="9" t="s">
        <v>56</v>
      </c>
      <c r="D23" s="15" t="s">
        <v>27</v>
      </c>
      <c r="E23" s="15" t="s">
        <v>35</v>
      </c>
      <c r="F23" s="13"/>
      <c r="G23" s="18"/>
      <c r="H23" s="20"/>
      <c r="I23" s="18"/>
      <c r="J23" s="13"/>
    </row>
    <row r="24" spans="1:10" ht="33" customHeight="1" thickBot="1">
      <c r="A24" s="8">
        <v>123.4</v>
      </c>
      <c r="B24" s="8">
        <f t="shared" si="0"/>
        <v>5.900000000000006</v>
      </c>
      <c r="C24" s="7" t="s">
        <v>63</v>
      </c>
      <c r="D24" s="15" t="s">
        <v>7</v>
      </c>
      <c r="E24" s="16" t="s">
        <v>66</v>
      </c>
      <c r="F24" s="13"/>
      <c r="G24" s="18"/>
      <c r="H24" s="20"/>
      <c r="I24" s="18"/>
      <c r="J24" s="13"/>
    </row>
    <row r="25" spans="1:10" ht="39" customHeight="1" thickBot="1">
      <c r="A25" s="8">
        <v>135.5</v>
      </c>
      <c r="B25" s="8">
        <f>+A25-A23</f>
        <v>18</v>
      </c>
      <c r="C25" s="9" t="s">
        <v>18</v>
      </c>
      <c r="D25" s="15" t="s">
        <v>7</v>
      </c>
      <c r="E25" s="15" t="s">
        <v>29</v>
      </c>
      <c r="F25" s="13"/>
      <c r="G25" s="18"/>
      <c r="H25" s="20"/>
      <c r="I25" s="23"/>
      <c r="J25" s="20"/>
    </row>
    <row r="26" spans="1:10" ht="23.25" thickBot="1">
      <c r="A26" s="8">
        <v>155</v>
      </c>
      <c r="B26" s="8">
        <f t="shared" si="0"/>
        <v>19.5</v>
      </c>
      <c r="C26" s="7" t="s">
        <v>64</v>
      </c>
      <c r="D26" s="15" t="s">
        <v>7</v>
      </c>
      <c r="E26" s="16" t="s">
        <v>44</v>
      </c>
      <c r="F26" s="13"/>
      <c r="G26" s="18"/>
      <c r="H26" s="18"/>
      <c r="I26" s="18"/>
      <c r="J26" s="18"/>
    </row>
    <row r="27" spans="1:10" ht="39.75" customHeight="1" thickBot="1">
      <c r="A27" s="8">
        <v>164</v>
      </c>
      <c r="B27" s="8">
        <f t="shared" si="0"/>
        <v>9</v>
      </c>
      <c r="C27" s="9" t="s">
        <v>34</v>
      </c>
      <c r="D27" s="15" t="s">
        <v>7</v>
      </c>
      <c r="E27" s="15" t="s">
        <v>30</v>
      </c>
      <c r="F27" s="13"/>
      <c r="G27" s="18"/>
      <c r="H27" s="18"/>
      <c r="I27" s="18"/>
      <c r="J27" s="18"/>
    </row>
    <row r="28" spans="1:10" ht="33.75" customHeight="1" thickBot="1">
      <c r="A28" s="8">
        <v>171</v>
      </c>
      <c r="B28" s="8">
        <f t="shared" si="0"/>
        <v>7</v>
      </c>
      <c r="C28" s="9" t="s">
        <v>50</v>
      </c>
      <c r="D28" s="15" t="s">
        <v>7</v>
      </c>
      <c r="E28" s="15" t="s">
        <v>31</v>
      </c>
      <c r="F28" s="13"/>
      <c r="G28" s="18"/>
      <c r="H28" s="20"/>
      <c r="I28" s="18"/>
      <c r="J28" s="13"/>
    </row>
    <row r="29" spans="1:10" ht="39" customHeight="1" thickBot="1">
      <c r="A29" s="8">
        <v>177.1</v>
      </c>
      <c r="B29" s="8">
        <f t="shared" si="0"/>
        <v>6.099999999999994</v>
      </c>
      <c r="C29" s="9" t="s">
        <v>57</v>
      </c>
      <c r="D29" s="15" t="s">
        <v>7</v>
      </c>
      <c r="E29" s="15" t="s">
        <v>10</v>
      </c>
      <c r="F29" s="13"/>
      <c r="G29" s="18"/>
      <c r="H29" s="18"/>
      <c r="I29" s="21"/>
      <c r="J29" s="18"/>
    </row>
    <row r="30" spans="1:10" ht="39.75" customHeight="1" thickBot="1">
      <c r="A30" s="8">
        <v>185.3</v>
      </c>
      <c r="B30" s="8">
        <f t="shared" si="0"/>
        <v>8.200000000000017</v>
      </c>
      <c r="C30" s="9" t="s">
        <v>58</v>
      </c>
      <c r="D30" s="15" t="s">
        <v>7</v>
      </c>
      <c r="E30" s="15" t="s">
        <v>32</v>
      </c>
      <c r="F30" s="13"/>
      <c r="G30" s="18"/>
      <c r="H30" s="18"/>
      <c r="I30" s="18"/>
      <c r="J30" s="18"/>
    </row>
    <row r="31" spans="1:10" ht="39" customHeight="1" thickBot="1">
      <c r="A31" s="8">
        <v>188.2</v>
      </c>
      <c r="B31" s="8">
        <f t="shared" si="0"/>
        <v>2.8999999999999773</v>
      </c>
      <c r="C31" s="12" t="s">
        <v>9</v>
      </c>
      <c r="D31" s="14" t="s">
        <v>7</v>
      </c>
      <c r="E31" s="17" t="s">
        <v>36</v>
      </c>
      <c r="F31" s="13"/>
      <c r="G31" s="18"/>
      <c r="H31" s="20"/>
      <c r="I31" s="23"/>
      <c r="J31" s="20"/>
    </row>
    <row r="32" spans="1:10" ht="39" customHeight="1" thickBot="1">
      <c r="A32" s="8">
        <v>199.8</v>
      </c>
      <c r="B32" s="8">
        <f t="shared" si="0"/>
        <v>11.600000000000023</v>
      </c>
      <c r="C32" s="9" t="s">
        <v>11</v>
      </c>
      <c r="D32" s="14" t="s">
        <v>6</v>
      </c>
      <c r="E32" s="15" t="s">
        <v>37</v>
      </c>
      <c r="F32" s="13"/>
      <c r="G32" s="18"/>
      <c r="H32" s="20"/>
      <c r="I32" s="23"/>
      <c r="J32" s="20"/>
    </row>
    <row r="33" spans="1:10" ht="23.25" thickBot="1">
      <c r="A33" s="8">
        <v>200.2</v>
      </c>
      <c r="B33" s="8">
        <f t="shared" si="0"/>
        <v>0.39999999999997726</v>
      </c>
      <c r="C33" s="7" t="s">
        <v>65</v>
      </c>
      <c r="D33" s="14" t="s">
        <v>6</v>
      </c>
      <c r="E33" s="16" t="s">
        <v>45</v>
      </c>
      <c r="F33" s="13"/>
      <c r="G33" s="18"/>
      <c r="H33" s="18"/>
      <c r="I33" s="18"/>
      <c r="J33" s="18"/>
    </row>
    <row r="34" spans="1:10" ht="12.75">
      <c r="A34" s="19"/>
      <c r="B34" s="10"/>
      <c r="C34" s="11" t="s">
        <v>5</v>
      </c>
      <c r="D34" s="11" t="s">
        <v>5</v>
      </c>
      <c r="G34" s="18"/>
      <c r="I34" s="18"/>
      <c r="J34" s="18"/>
    </row>
    <row r="35" spans="3:4" ht="12.75">
      <c r="C35" s="11" t="s">
        <v>5</v>
      </c>
      <c r="D35" s="11" t="s">
        <v>5</v>
      </c>
    </row>
    <row r="36" spans="3:4" ht="12.75">
      <c r="C36" s="11" t="s">
        <v>5</v>
      </c>
      <c r="D36" s="11" t="s">
        <v>5</v>
      </c>
    </row>
    <row r="41" spans="3:4" ht="12.75">
      <c r="C41" s="11"/>
      <c r="D41" s="11"/>
    </row>
    <row r="42" spans="3:4" ht="12.75">
      <c r="C42" s="11"/>
      <c r="D42" s="11"/>
    </row>
  </sheetData>
  <sheetProtection/>
  <mergeCells count="5">
    <mergeCell ref="A1:E1"/>
    <mergeCell ref="A16:A17"/>
    <mergeCell ref="B16:B17"/>
    <mergeCell ref="C16:C17"/>
    <mergeCell ref="D16:D17"/>
  </mergeCells>
  <printOptions horizontalCentered="1" verticalCentered="1"/>
  <pageMargins left="0" right="0" top="0.11811023622047245" bottom="0.11811023622047245" header="0.15748031496062992" footer="0"/>
  <pageSetup fitToHeight="1" fitToWidth="1" horizontalDpi="525" verticalDpi="525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Fabio Tadeu Guariglia</cp:lastModifiedBy>
  <cp:lastPrinted>2015-01-31T00:32:23Z</cp:lastPrinted>
  <dcterms:created xsi:type="dcterms:W3CDTF">2007-10-16T10:31:51Z</dcterms:created>
  <dcterms:modified xsi:type="dcterms:W3CDTF">2023-07-06T12:04:16Z</dcterms:modified>
  <cp:category/>
  <cp:version/>
  <cp:contentType/>
  <cp:contentStatus/>
</cp:coreProperties>
</file>