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70" windowHeight="12750" activeTab="0"/>
  </bookViews>
  <sheets>
    <sheet name="200km" sheetId="1" r:id="rId1"/>
  </sheets>
  <definedNames>
    <definedName name="_xlnm.Print_Area" localSheetId="0">'200km'!$A$1:$E$48</definedName>
    <definedName name="_xlnm.Print_Titles" localSheetId="0">'200km'!$1:$2</definedName>
  </definedNames>
  <calcPr fullCalcOnLoad="1"/>
</workbook>
</file>

<file path=xl/sharedStrings.xml><?xml version="1.0" encoding="utf-8"?>
<sst xmlns="http://schemas.openxmlformats.org/spreadsheetml/2006/main" count="146" uniqueCount="102">
  <si>
    <t>Praça da Caixa d'água SABESP</t>
  </si>
  <si>
    <t>Rua Mário Pedro Vercellino</t>
  </si>
  <si>
    <t>Contorno da Praça da Caixa d'água SABESP</t>
  </si>
  <si>
    <t>Semáforo</t>
  </si>
  <si>
    <t>Rotatória - Entrada Boituva</t>
  </si>
  <si>
    <t>SP 280 - Rodovia Castelo Branco</t>
  </si>
  <si>
    <t>virar à direita - pegar Rodovia Castelo Branco, sentido Tatui</t>
  </si>
  <si>
    <t>seguir reto, sentido Rodovia Castelo Branco</t>
  </si>
  <si>
    <t xml:space="preserve">Sentido Rodovia Castelo Branco  </t>
  </si>
  <si>
    <t>sentido Tatuí / Avaré</t>
  </si>
  <si>
    <t>Polícia Militar Rodoviária</t>
  </si>
  <si>
    <t>Posto Escala - Abastecimento</t>
  </si>
  <si>
    <t>Acesso para Boituva</t>
  </si>
  <si>
    <t>Rua Célia Lourdes Vercellino</t>
  </si>
  <si>
    <t>virar à esquerda e seguir reto, sentido Rodovia Castelo Branco</t>
  </si>
  <si>
    <t xml:space="preserve">Posto Borsatto - 24 horas </t>
  </si>
  <si>
    <t xml:space="preserve">km 112 da rodovia </t>
  </si>
  <si>
    <t xml:space="preserve">Restaurante e Lanchonete Enxovia </t>
  </si>
  <si>
    <t xml:space="preserve">seguir à direita sentido Itapetininga - Capão Bonito </t>
  </si>
  <si>
    <t xml:space="preserve">Polícia Militar Rodoviária </t>
  </si>
  <si>
    <t xml:space="preserve"> </t>
  </si>
  <si>
    <t>SP 127 - Rod. Antônio Romano Schincariol</t>
  </si>
  <si>
    <t>seguir nesta rodovia até km 148</t>
  </si>
  <si>
    <t>km 106 da rodovia</t>
  </si>
  <si>
    <t>seguir na rodovia</t>
  </si>
  <si>
    <t>km 129 da rodovia</t>
  </si>
  <si>
    <t>Acessando SP 280</t>
  </si>
  <si>
    <t>Acessando a SP 127</t>
  </si>
  <si>
    <t>Acessando a SP 280</t>
  </si>
  <si>
    <t xml:space="preserve">km 116 da rodovia </t>
  </si>
  <si>
    <t>SAU - Serviço de Atendimento ao Usuário - Abastecimento de água</t>
  </si>
  <si>
    <t>km 122 da rodovia</t>
  </si>
  <si>
    <t xml:space="preserve">Pedágio - É possível obter água </t>
  </si>
  <si>
    <t xml:space="preserve">SP 270 - Rod. Raposo Tavares </t>
  </si>
  <si>
    <t>SP 270 - Rodovia Raposo Tavares</t>
  </si>
  <si>
    <t>Saída 161 - Retorno</t>
  </si>
  <si>
    <t>km 167 da rodovia</t>
  </si>
  <si>
    <t>Saída 168 - seguir sentido Capão Bonito</t>
  </si>
  <si>
    <t>km 159 da rodovia</t>
  </si>
  <si>
    <t>Note que a km da rodovia muda sua sequência</t>
  </si>
  <si>
    <t xml:space="preserve">Auto Posto Carretão - Posto BR Último abastecimento de água e refeições antes do PC2. </t>
  </si>
  <si>
    <t>Retorno e acesso para o Bairro Gramadão</t>
  </si>
  <si>
    <t>Acesso ao Retorno</t>
  </si>
  <si>
    <t>Entrar à direita, passar sobre a rodovia</t>
  </si>
  <si>
    <t>Rotatória - Bairro Gramadão</t>
  </si>
  <si>
    <t>km 185 da rodovia</t>
  </si>
  <si>
    <t>SP 127 - Rod. Francisco da Silva Pontes</t>
  </si>
  <si>
    <t>km 179 da rodovia</t>
  </si>
  <si>
    <t>seguir reto, mais 10km para PC3</t>
  </si>
  <si>
    <t>km 168 da rodovia</t>
  </si>
  <si>
    <t>Acessando SP 127</t>
  </si>
  <si>
    <t>km 113 da rodovia</t>
  </si>
  <si>
    <t>Posto Ipiranga - Abastecimento</t>
  </si>
  <si>
    <t>Saída 110</t>
  </si>
  <si>
    <t>Cruzamento</t>
  </si>
  <si>
    <t>km 160 da rodovia</t>
  </si>
  <si>
    <t>km 189 da rodovia         Balança - controle da rodovia</t>
  </si>
  <si>
    <t>Logo após a Balança entrar na próxima Saída.</t>
  </si>
  <si>
    <t>km 189 + 300 metros    Retorno / Bairro Gramadão</t>
  </si>
  <si>
    <t>Saída 105 A</t>
  </si>
  <si>
    <t xml:space="preserve">Saída 129 B Tatui-Itapetininga </t>
  </si>
  <si>
    <t xml:space="preserve">entrar à direita sentido Tatuí - Itapetininga </t>
  </si>
  <si>
    <t xml:space="preserve">Saída Itapetitinga-Capão Bonito-  km 148 da rodovia </t>
  </si>
  <si>
    <t>Rotatória - Boituva</t>
  </si>
  <si>
    <t>seguir à direita sentido centro Boituva</t>
  </si>
  <si>
    <t xml:space="preserve">R. Cel. Eugênio Motta, 477         </t>
  </si>
  <si>
    <t>seguir reto na Rodovia</t>
  </si>
  <si>
    <t>PC0 - Largada - Praça da Prefeitura / Rodoviária</t>
  </si>
  <si>
    <t>PC2 - Posto RUFF´s - placa km 190 da estrada - Bairro Gramadão</t>
  </si>
  <si>
    <t xml:space="preserve">PC1 - Posto ipiranga / Churrascaria Siquelero - Itapetininga - placa km 159 OESTE  </t>
  </si>
  <si>
    <t/>
  </si>
  <si>
    <t>PC4  - Chegada - Hotel Garrafão</t>
  </si>
  <si>
    <t>seguir até km 116, entrada de Boituva</t>
  </si>
  <si>
    <t>Posto sem Bandeira - Precário para emergências</t>
  </si>
  <si>
    <t>Posto BR - Precário para emergências</t>
  </si>
  <si>
    <t>Logo após passar sobre a rodovia entrar à direita, acessando a rua paralela à rodovia. Andar 400 metros até PC2.</t>
  </si>
  <si>
    <t xml:space="preserve">SIGA RETO NA SP 127 - ATENÇÃO POIS A KM DA RODOVIA TEM SUA SEQUÊNCIA ALTERADA. </t>
  </si>
  <si>
    <t xml:space="preserve">PC3 - Posto ipiranga / Churrascaria Siquelero - Itapetininga - placa km 159 LESTE  </t>
  </si>
  <si>
    <t>Pedágio km 134</t>
  </si>
  <si>
    <t>Abastecimento de água</t>
  </si>
  <si>
    <t>seguir até PC1 a 500 metros</t>
  </si>
  <si>
    <t>Acum.</t>
  </si>
  <si>
    <t>Dist.</t>
  </si>
  <si>
    <t xml:space="preserve">Lugar </t>
  </si>
  <si>
    <t>Estrada / Rua</t>
  </si>
  <si>
    <t xml:space="preserve">Observações </t>
  </si>
  <si>
    <t>Av. Tancredo Neves</t>
  </si>
  <si>
    <t>Rua Nicolau Vercelino - virar à direita, contornar a praça</t>
  </si>
  <si>
    <t>BRM 200 - Boituva (Gramadão)</t>
  </si>
  <si>
    <t>acessar saída placa BOITUVA / IPERÓ</t>
  </si>
  <si>
    <t>Seguir à esquerda sentido BOITUVA</t>
  </si>
  <si>
    <t>virar à direita na Rua Fernando Costa e seguir reto até Hotel Garrafão</t>
  </si>
  <si>
    <t>Acessar saída placa SOROCABA / SÃO PAULO e acessar SP 280 - Rodovia Castelo Branco</t>
  </si>
  <si>
    <t>Saída 158</t>
  </si>
  <si>
    <t>Acessar saída placa TATUÍ / C. BRANCO / PIRACICABA e acessar SP 127 - Rod. Antônio Romano Schincariol</t>
  </si>
  <si>
    <t>Seguir à esquerda, mantendo-se na rodovia - CUIDADO com o fluxo de carros!!!</t>
  </si>
  <si>
    <t>Saída 116</t>
  </si>
  <si>
    <t xml:space="preserve">VISTORIA 5h40 / Briefing 06h40 / LARGADA 7h10      </t>
  </si>
  <si>
    <t>Abertura 9h10 / Fechamento 11h10</t>
  </si>
  <si>
    <t>Abertura 10h30 / Fechamento 14h10</t>
  </si>
  <si>
    <t>Abertura 11h55 / Fechamento 16h50</t>
  </si>
  <si>
    <t>Abertura 14h10 / Fechamento 20h40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</si>
</sst>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d/m/yy\ h:mm;@"/>
    <numFmt numFmtId="198" formatCode="[$-416]dddd\,\ d&quot; de &quot;mmmm&quot; de &quot;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57" applyFont="1" applyFill="1" applyBorder="1" applyAlignment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 quotePrefix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57421875" style="22" bestFit="1" customWidth="1"/>
    <col min="2" max="2" width="7.421875" style="23" bestFit="1" customWidth="1"/>
    <col min="3" max="3" width="31.7109375" style="14" bestFit="1" customWidth="1"/>
    <col min="4" max="4" width="40.00390625" style="14" bestFit="1" customWidth="1"/>
    <col min="5" max="5" width="37.28125" style="14" bestFit="1" customWidth="1"/>
    <col min="6" max="6" width="9.140625" style="1" customWidth="1"/>
    <col min="7" max="7" width="30.7109375" style="1" bestFit="1" customWidth="1"/>
    <col min="8" max="16384" width="9.140625" style="1" customWidth="1"/>
  </cols>
  <sheetData>
    <row r="1" spans="1:5" s="3" customFormat="1" ht="26.25" thickBot="1">
      <c r="A1" s="29" t="s">
        <v>88</v>
      </c>
      <c r="B1" s="29"/>
      <c r="C1" s="29"/>
      <c r="D1" s="29"/>
      <c r="E1" s="29"/>
    </row>
    <row r="2" spans="1:5" s="2" customFormat="1" ht="36.75" thickBot="1">
      <c r="A2" s="28" t="s">
        <v>81</v>
      </c>
      <c r="B2" s="28" t="s">
        <v>82</v>
      </c>
      <c r="C2" s="28" t="s">
        <v>83</v>
      </c>
      <c r="D2" s="28" t="s">
        <v>84</v>
      </c>
      <c r="E2" s="28" t="s">
        <v>85</v>
      </c>
    </row>
    <row r="3" spans="1:5" s="4" customFormat="1" ht="26.25" thickBot="1">
      <c r="A3" s="17">
        <v>0</v>
      </c>
      <c r="B3" s="17">
        <v>0</v>
      </c>
      <c r="C3" s="24" t="s">
        <v>67</v>
      </c>
      <c r="D3" s="11" t="s">
        <v>86</v>
      </c>
      <c r="E3" s="25" t="s">
        <v>97</v>
      </c>
    </row>
    <row r="4" spans="1:5" ht="26.25" thickBot="1">
      <c r="A4" s="18">
        <v>0.25</v>
      </c>
      <c r="B4" s="19">
        <f>A4-A3</f>
        <v>0.25</v>
      </c>
      <c r="C4" s="8" t="s">
        <v>0</v>
      </c>
      <c r="D4" s="8" t="s">
        <v>87</v>
      </c>
      <c r="E4" s="8" t="s">
        <v>8</v>
      </c>
    </row>
    <row r="5" spans="1:5" ht="26.25" thickBot="1">
      <c r="A5" s="17">
        <v>0.3</v>
      </c>
      <c r="B5" s="20">
        <f>A5-A4</f>
        <v>0.04999999999999999</v>
      </c>
      <c r="C5" s="8" t="s">
        <v>2</v>
      </c>
      <c r="D5" s="8" t="s">
        <v>1</v>
      </c>
      <c r="E5" s="8" t="s">
        <v>14</v>
      </c>
    </row>
    <row r="6" spans="1:5" ht="26.25" thickBot="1">
      <c r="A6" s="17">
        <v>0.4</v>
      </c>
      <c r="B6" s="20">
        <f>A6-A5</f>
        <v>0.10000000000000003</v>
      </c>
      <c r="C6" s="8" t="s">
        <v>3</v>
      </c>
      <c r="D6" s="8" t="s">
        <v>1</v>
      </c>
      <c r="E6" s="8" t="s">
        <v>7</v>
      </c>
    </row>
    <row r="7" spans="1:5" ht="26.25" thickBot="1">
      <c r="A7" s="17">
        <v>1.4</v>
      </c>
      <c r="B7" s="20">
        <f aca="true" t="shared" si="0" ref="B7:B48">A7-A6</f>
        <v>0.9999999999999999</v>
      </c>
      <c r="C7" s="9" t="s">
        <v>4</v>
      </c>
      <c r="D7" s="8" t="s">
        <v>1</v>
      </c>
      <c r="E7" s="9" t="s">
        <v>6</v>
      </c>
    </row>
    <row r="8" spans="1:5" ht="27" customHeight="1" thickBot="1">
      <c r="A8" s="17">
        <v>1.8</v>
      </c>
      <c r="B8" s="20">
        <f t="shared" si="0"/>
        <v>0.40000000000000013</v>
      </c>
      <c r="C8" s="9" t="s">
        <v>28</v>
      </c>
      <c r="D8" s="9" t="s">
        <v>5</v>
      </c>
      <c r="E8" s="9" t="s">
        <v>9</v>
      </c>
    </row>
    <row r="9" spans="1:5" ht="27" customHeight="1" thickBot="1">
      <c r="A9" s="17">
        <v>14.5</v>
      </c>
      <c r="B9" s="20">
        <f t="shared" si="0"/>
        <v>12.7</v>
      </c>
      <c r="C9" s="9" t="s">
        <v>25</v>
      </c>
      <c r="D9" s="9" t="s">
        <v>5</v>
      </c>
      <c r="E9" s="9" t="s">
        <v>10</v>
      </c>
    </row>
    <row r="10" spans="1:5" ht="26.25" thickBot="1">
      <c r="A10" s="17">
        <v>14.6</v>
      </c>
      <c r="B10" s="20">
        <f t="shared" si="0"/>
        <v>0.09999999999999964</v>
      </c>
      <c r="C10" s="10" t="s">
        <v>60</v>
      </c>
      <c r="D10" s="11" t="s">
        <v>5</v>
      </c>
      <c r="E10" s="10" t="s">
        <v>61</v>
      </c>
    </row>
    <row r="11" spans="1:5" ht="27" customHeight="1" thickBot="1">
      <c r="A11" s="17">
        <v>15.2</v>
      </c>
      <c r="B11" s="20">
        <f t="shared" si="0"/>
        <v>0.5999999999999996</v>
      </c>
      <c r="C11" s="9" t="s">
        <v>27</v>
      </c>
      <c r="D11" s="9" t="s">
        <v>21</v>
      </c>
      <c r="E11" s="9" t="s">
        <v>22</v>
      </c>
    </row>
    <row r="12" spans="1:5" ht="27" customHeight="1" thickBot="1">
      <c r="A12" s="17">
        <v>16.3</v>
      </c>
      <c r="B12" s="20">
        <f t="shared" si="0"/>
        <v>1.1000000000000014</v>
      </c>
      <c r="C12" s="9" t="s">
        <v>23</v>
      </c>
      <c r="D12" s="9" t="s">
        <v>21</v>
      </c>
      <c r="E12" s="9" t="s">
        <v>24</v>
      </c>
    </row>
    <row r="13" spans="1:5" ht="27" customHeight="1" thickBot="1">
      <c r="A13" s="17">
        <v>22.2</v>
      </c>
      <c r="B13" s="20">
        <f t="shared" si="0"/>
        <v>5.899999999999999</v>
      </c>
      <c r="C13" s="9" t="s">
        <v>16</v>
      </c>
      <c r="D13" s="9" t="s">
        <v>21</v>
      </c>
      <c r="E13" s="9" t="s">
        <v>15</v>
      </c>
    </row>
    <row r="14" spans="1:5" ht="27" customHeight="1" thickBot="1">
      <c r="A14" s="17">
        <v>25.9</v>
      </c>
      <c r="B14" s="20">
        <f t="shared" si="0"/>
        <v>3.6999999999999993</v>
      </c>
      <c r="C14" s="9" t="s">
        <v>29</v>
      </c>
      <c r="D14" s="9" t="s">
        <v>21</v>
      </c>
      <c r="E14" s="12" t="s">
        <v>30</v>
      </c>
    </row>
    <row r="15" spans="1:5" s="7" customFormat="1" ht="27" customHeight="1" thickBot="1">
      <c r="A15" s="21">
        <v>32.6</v>
      </c>
      <c r="B15" s="20">
        <f t="shared" si="0"/>
        <v>6.700000000000003</v>
      </c>
      <c r="C15" s="9" t="s">
        <v>31</v>
      </c>
      <c r="D15" s="9" t="s">
        <v>21</v>
      </c>
      <c r="E15" s="12" t="s">
        <v>17</v>
      </c>
    </row>
    <row r="16" spans="1:5" s="6" customFormat="1" ht="27" customHeight="1" thickBot="1">
      <c r="A16" s="21">
        <v>44.2</v>
      </c>
      <c r="B16" s="20">
        <f t="shared" si="0"/>
        <v>11.600000000000001</v>
      </c>
      <c r="C16" s="9" t="s">
        <v>78</v>
      </c>
      <c r="D16" s="9" t="s">
        <v>21</v>
      </c>
      <c r="E16" s="12" t="s">
        <v>79</v>
      </c>
    </row>
    <row r="17" spans="1:5" s="6" customFormat="1" ht="26.25" thickBot="1">
      <c r="A17" s="21">
        <v>58.4</v>
      </c>
      <c r="B17" s="20">
        <f t="shared" si="0"/>
        <v>14.199999999999996</v>
      </c>
      <c r="C17" s="10" t="s">
        <v>62</v>
      </c>
      <c r="D17" s="11" t="s">
        <v>21</v>
      </c>
      <c r="E17" s="10" t="s">
        <v>18</v>
      </c>
    </row>
    <row r="18" spans="1:5" s="6" customFormat="1" ht="26.25" thickBot="1">
      <c r="A18" s="21">
        <v>58.9</v>
      </c>
      <c r="B18" s="20">
        <f t="shared" si="0"/>
        <v>0.5</v>
      </c>
      <c r="C18" s="10" t="s">
        <v>33</v>
      </c>
      <c r="D18" s="11" t="s">
        <v>34</v>
      </c>
      <c r="E18" s="10" t="s">
        <v>80</v>
      </c>
    </row>
    <row r="19" spans="1:5" s="6" customFormat="1" ht="51.75" thickBot="1">
      <c r="A19" s="21">
        <v>59.3</v>
      </c>
      <c r="B19" s="20">
        <f t="shared" si="0"/>
        <v>0.3999999999999986</v>
      </c>
      <c r="C19" s="24" t="s">
        <v>69</v>
      </c>
      <c r="D19" s="11" t="s">
        <v>34</v>
      </c>
      <c r="E19" s="26" t="s">
        <v>98</v>
      </c>
    </row>
    <row r="20" spans="1:5" s="6" customFormat="1" ht="27" customHeight="1" thickBot="1">
      <c r="A20" s="21">
        <v>61.6</v>
      </c>
      <c r="B20" s="20">
        <f t="shared" si="0"/>
        <v>2.3000000000000043</v>
      </c>
      <c r="C20" s="12" t="s">
        <v>35</v>
      </c>
      <c r="D20" s="9" t="s">
        <v>34</v>
      </c>
      <c r="E20" s="9" t="s">
        <v>66</v>
      </c>
    </row>
    <row r="21" spans="1:5" s="6" customFormat="1" ht="27" customHeight="1" thickBot="1">
      <c r="A21" s="21">
        <v>67.1</v>
      </c>
      <c r="B21" s="20">
        <f t="shared" si="0"/>
        <v>5.499999999999993</v>
      </c>
      <c r="C21" s="12" t="s">
        <v>36</v>
      </c>
      <c r="D21" s="9" t="s">
        <v>34</v>
      </c>
      <c r="E21" s="12" t="s">
        <v>19</v>
      </c>
    </row>
    <row r="22" spans="1:5" s="6" customFormat="1" ht="39" thickBot="1">
      <c r="A22" s="21">
        <v>68.7</v>
      </c>
      <c r="B22" s="20">
        <f t="shared" si="0"/>
        <v>1.6000000000000085</v>
      </c>
      <c r="C22" s="10" t="s">
        <v>37</v>
      </c>
      <c r="D22" s="11" t="s">
        <v>34</v>
      </c>
      <c r="E22" s="10" t="s">
        <v>76</v>
      </c>
    </row>
    <row r="23" spans="1:5" s="6" customFormat="1" ht="27" customHeight="1" thickBot="1">
      <c r="A23" s="21">
        <v>69.2</v>
      </c>
      <c r="B23" s="20">
        <f t="shared" si="0"/>
        <v>0.5</v>
      </c>
      <c r="C23" s="12" t="s">
        <v>38</v>
      </c>
      <c r="D23" s="9" t="s">
        <v>46</v>
      </c>
      <c r="E23" s="9" t="s">
        <v>39</v>
      </c>
    </row>
    <row r="24" spans="1:5" s="6" customFormat="1" ht="39.75" customHeight="1" thickBot="1">
      <c r="A24" s="21">
        <v>77.8</v>
      </c>
      <c r="B24" s="20">
        <f t="shared" si="0"/>
        <v>8.599999999999994</v>
      </c>
      <c r="C24" s="9" t="s">
        <v>36</v>
      </c>
      <c r="D24" s="9" t="s">
        <v>46</v>
      </c>
      <c r="E24" s="12" t="s">
        <v>40</v>
      </c>
    </row>
    <row r="25" spans="1:5" s="6" customFormat="1" ht="39.75" customHeight="1" thickBot="1">
      <c r="A25" s="21">
        <v>99.5</v>
      </c>
      <c r="B25" s="20">
        <f t="shared" si="0"/>
        <v>21.700000000000003</v>
      </c>
      <c r="C25" s="9" t="s">
        <v>56</v>
      </c>
      <c r="D25" s="9" t="s">
        <v>46</v>
      </c>
      <c r="E25" s="12" t="s">
        <v>57</v>
      </c>
    </row>
    <row r="26" spans="1:5" s="6" customFormat="1" ht="27" customHeight="1" thickBot="1">
      <c r="A26" s="21">
        <v>99.6</v>
      </c>
      <c r="B26" s="20">
        <f t="shared" si="0"/>
        <v>0.09999999999999432</v>
      </c>
      <c r="C26" s="10" t="s">
        <v>58</v>
      </c>
      <c r="D26" s="11" t="s">
        <v>46</v>
      </c>
      <c r="E26" s="10" t="s">
        <v>41</v>
      </c>
    </row>
    <row r="27" spans="1:5" s="6" customFormat="1" ht="27" customHeight="1" thickBot="1">
      <c r="A27" s="21">
        <v>99.9</v>
      </c>
      <c r="B27" s="20">
        <f t="shared" si="0"/>
        <v>0.30000000000001137</v>
      </c>
      <c r="C27" s="10" t="s">
        <v>42</v>
      </c>
      <c r="D27" s="11" t="s">
        <v>46</v>
      </c>
      <c r="E27" s="10" t="s">
        <v>43</v>
      </c>
    </row>
    <row r="28" spans="1:5" s="5" customFormat="1" ht="51.75" customHeight="1" thickBot="1">
      <c r="A28" s="21">
        <v>100.3</v>
      </c>
      <c r="B28" s="20">
        <f t="shared" si="0"/>
        <v>0.3999999999999915</v>
      </c>
      <c r="C28" s="10" t="s">
        <v>44</v>
      </c>
      <c r="D28" s="11" t="s">
        <v>46</v>
      </c>
      <c r="E28" s="10" t="s">
        <v>75</v>
      </c>
    </row>
    <row r="29" spans="1:5" s="5" customFormat="1" ht="39" thickBot="1">
      <c r="A29" s="21">
        <v>100.8</v>
      </c>
      <c r="B29" s="20">
        <f t="shared" si="0"/>
        <v>0.5</v>
      </c>
      <c r="C29" s="24" t="s">
        <v>68</v>
      </c>
      <c r="D29" s="11" t="s">
        <v>46</v>
      </c>
      <c r="E29" s="26" t="s">
        <v>99</v>
      </c>
    </row>
    <row r="30" spans="1:5" s="5" customFormat="1" ht="27" customHeight="1" thickBot="1">
      <c r="A30" s="21">
        <v>105.7</v>
      </c>
      <c r="B30" s="20">
        <f t="shared" si="0"/>
        <v>4.900000000000006</v>
      </c>
      <c r="C30" s="12" t="s">
        <v>45</v>
      </c>
      <c r="D30" s="9" t="s">
        <v>46</v>
      </c>
      <c r="E30" s="12" t="s">
        <v>30</v>
      </c>
    </row>
    <row r="31" spans="1:5" s="5" customFormat="1" ht="27" customHeight="1" thickBot="1">
      <c r="A31" s="21">
        <v>111.4</v>
      </c>
      <c r="B31" s="20">
        <f t="shared" si="0"/>
        <v>5.700000000000003</v>
      </c>
      <c r="C31" s="12" t="s">
        <v>47</v>
      </c>
      <c r="D31" s="9" t="s">
        <v>46</v>
      </c>
      <c r="E31" s="9" t="s">
        <v>74</v>
      </c>
    </row>
    <row r="32" spans="1:5" s="5" customFormat="1" ht="27" customHeight="1" thickBot="1">
      <c r="A32" s="21">
        <v>130.7</v>
      </c>
      <c r="B32" s="20">
        <f t="shared" si="0"/>
        <v>19.299999999999983</v>
      </c>
      <c r="C32" s="12" t="s">
        <v>55</v>
      </c>
      <c r="D32" s="9" t="s">
        <v>46</v>
      </c>
      <c r="E32" s="9" t="s">
        <v>48</v>
      </c>
    </row>
    <row r="33" spans="1:5" s="5" customFormat="1" ht="27" customHeight="1" thickBot="1">
      <c r="A33" s="21">
        <v>132.3</v>
      </c>
      <c r="B33" s="20">
        <f t="shared" si="0"/>
        <v>1.6000000000000227</v>
      </c>
      <c r="C33" s="12" t="s">
        <v>49</v>
      </c>
      <c r="D33" s="9" t="s">
        <v>34</v>
      </c>
      <c r="E33" s="9" t="s">
        <v>73</v>
      </c>
    </row>
    <row r="34" spans="1:5" s="5" customFormat="1" ht="27" customHeight="1" thickBot="1">
      <c r="A34" s="21">
        <v>133.5</v>
      </c>
      <c r="B34" s="20">
        <f t="shared" si="0"/>
        <v>1.1999999999999886</v>
      </c>
      <c r="C34" s="12" t="s">
        <v>36</v>
      </c>
      <c r="D34" s="9" t="s">
        <v>34</v>
      </c>
      <c r="E34" s="12" t="s">
        <v>19</v>
      </c>
    </row>
    <row r="35" spans="1:7" s="5" customFormat="1" ht="51.75" thickBot="1">
      <c r="A35" s="21">
        <v>141.8</v>
      </c>
      <c r="B35" s="20">
        <f t="shared" si="0"/>
        <v>8.300000000000011</v>
      </c>
      <c r="C35" s="24" t="s">
        <v>77</v>
      </c>
      <c r="D35" s="11" t="s">
        <v>34</v>
      </c>
      <c r="E35" s="26" t="s">
        <v>100</v>
      </c>
      <c r="G35" s="27" t="s">
        <v>70</v>
      </c>
    </row>
    <row r="36" spans="1:5" s="5" customFormat="1" ht="51.75" thickBot="1">
      <c r="A36" s="21">
        <v>142.3</v>
      </c>
      <c r="B36" s="20">
        <f t="shared" si="0"/>
        <v>0.5</v>
      </c>
      <c r="C36" s="10" t="s">
        <v>93</v>
      </c>
      <c r="D36" s="15" t="s">
        <v>34</v>
      </c>
      <c r="E36" s="10" t="s">
        <v>94</v>
      </c>
    </row>
    <row r="37" spans="1:5" s="5" customFormat="1" ht="27" customHeight="1" thickBot="1">
      <c r="A37" s="21">
        <v>142.9</v>
      </c>
      <c r="B37" s="20">
        <f t="shared" si="0"/>
        <v>0.5999999999999943</v>
      </c>
      <c r="C37" s="10" t="s">
        <v>50</v>
      </c>
      <c r="D37" s="11" t="s">
        <v>21</v>
      </c>
      <c r="E37" s="10" t="s">
        <v>24</v>
      </c>
    </row>
    <row r="38" spans="1:5" s="5" customFormat="1" ht="27" customHeight="1" thickBot="1">
      <c r="A38" s="21">
        <v>162.2</v>
      </c>
      <c r="B38" s="20">
        <f t="shared" si="0"/>
        <v>19.299999999999983</v>
      </c>
      <c r="C38" s="12" t="s">
        <v>25</v>
      </c>
      <c r="D38" s="9" t="s">
        <v>21</v>
      </c>
      <c r="E38" s="9" t="s">
        <v>32</v>
      </c>
    </row>
    <row r="39" spans="1:5" s="5" customFormat="1" ht="27" customHeight="1" thickBot="1">
      <c r="A39" s="21">
        <v>178.1</v>
      </c>
      <c r="B39" s="20">
        <f t="shared" si="0"/>
        <v>15.900000000000006</v>
      </c>
      <c r="C39" s="12" t="s">
        <v>51</v>
      </c>
      <c r="D39" s="9" t="s">
        <v>21</v>
      </c>
      <c r="E39" s="9" t="s">
        <v>52</v>
      </c>
    </row>
    <row r="40" spans="1:5" s="5" customFormat="1" ht="39" thickBot="1">
      <c r="A40" s="21">
        <v>180.6</v>
      </c>
      <c r="B40" s="20">
        <f t="shared" si="0"/>
        <v>2.5</v>
      </c>
      <c r="C40" s="10" t="s">
        <v>53</v>
      </c>
      <c r="D40" s="15" t="s">
        <v>21</v>
      </c>
      <c r="E40" s="10" t="s">
        <v>95</v>
      </c>
    </row>
    <row r="41" spans="1:5" s="5" customFormat="1" ht="39" thickBot="1">
      <c r="A41" s="21">
        <v>185.2</v>
      </c>
      <c r="B41" s="20">
        <f t="shared" si="0"/>
        <v>4.599999999999994</v>
      </c>
      <c r="C41" s="10" t="s">
        <v>59</v>
      </c>
      <c r="D41" s="11" t="s">
        <v>21</v>
      </c>
      <c r="E41" s="10" t="s">
        <v>92</v>
      </c>
    </row>
    <row r="42" spans="1:7" s="5" customFormat="1" ht="27" customHeight="1" thickBot="1">
      <c r="A42" s="21">
        <v>186.1</v>
      </c>
      <c r="B42" s="20">
        <f t="shared" si="0"/>
        <v>0.9000000000000057</v>
      </c>
      <c r="C42" s="12" t="s">
        <v>26</v>
      </c>
      <c r="D42" s="9" t="s">
        <v>5</v>
      </c>
      <c r="E42" s="12" t="s">
        <v>72</v>
      </c>
      <c r="G42" s="1"/>
    </row>
    <row r="43" spans="1:5" ht="27" customHeight="1" thickBot="1">
      <c r="A43" s="21">
        <v>193.4</v>
      </c>
      <c r="B43" s="20">
        <f t="shared" si="0"/>
        <v>7.300000000000011</v>
      </c>
      <c r="C43" s="12" t="s">
        <v>31</v>
      </c>
      <c r="D43" s="9" t="s">
        <v>5</v>
      </c>
      <c r="E43" s="9" t="s">
        <v>11</v>
      </c>
    </row>
    <row r="44" spans="1:5" ht="26.25" thickBot="1">
      <c r="A44" s="21">
        <v>198.6</v>
      </c>
      <c r="B44" s="20">
        <f t="shared" si="0"/>
        <v>5.199999999999989</v>
      </c>
      <c r="C44" s="10" t="s">
        <v>96</v>
      </c>
      <c r="D44" s="11" t="s">
        <v>5</v>
      </c>
      <c r="E44" s="10" t="s">
        <v>89</v>
      </c>
    </row>
    <row r="45" spans="1:5" ht="26.25" thickBot="1">
      <c r="A45" s="21">
        <v>199</v>
      </c>
      <c r="B45" s="20">
        <f t="shared" si="0"/>
        <v>0.4000000000000057</v>
      </c>
      <c r="C45" s="10" t="s">
        <v>54</v>
      </c>
      <c r="D45" s="11" t="s">
        <v>12</v>
      </c>
      <c r="E45" s="10" t="s">
        <v>90</v>
      </c>
    </row>
    <row r="46" spans="1:5" ht="26.25" thickBot="1">
      <c r="A46" s="21">
        <v>199.6</v>
      </c>
      <c r="B46" s="20">
        <f t="shared" si="0"/>
        <v>0.5999999999999943</v>
      </c>
      <c r="C46" s="9" t="s">
        <v>63</v>
      </c>
      <c r="D46" s="8" t="s">
        <v>1</v>
      </c>
      <c r="E46" s="8" t="s">
        <v>64</v>
      </c>
    </row>
    <row r="47" spans="1:5" ht="39" thickBot="1">
      <c r="A47" s="21">
        <v>200.7</v>
      </c>
      <c r="B47" s="20">
        <f t="shared" si="0"/>
        <v>1.0999999999999943</v>
      </c>
      <c r="C47" s="10" t="s">
        <v>0</v>
      </c>
      <c r="D47" s="11" t="s">
        <v>13</v>
      </c>
      <c r="E47" s="10" t="s">
        <v>91</v>
      </c>
    </row>
    <row r="48" spans="1:5" ht="26.25" thickBot="1">
      <c r="A48" s="21">
        <v>201.5</v>
      </c>
      <c r="B48" s="20">
        <f t="shared" si="0"/>
        <v>0.8000000000000114</v>
      </c>
      <c r="C48" s="24" t="s">
        <v>71</v>
      </c>
      <c r="D48" s="15" t="s">
        <v>65</v>
      </c>
      <c r="E48" s="26" t="s">
        <v>101</v>
      </c>
    </row>
    <row r="49" spans="1:5" ht="12.75">
      <c r="A49" s="22" t="s">
        <v>20</v>
      </c>
      <c r="C49" s="13"/>
      <c r="D49" s="16"/>
      <c r="E49" s="16"/>
    </row>
  </sheetData>
  <sheetProtection/>
  <mergeCells count="1">
    <mergeCell ref="A1:E1"/>
  </mergeCells>
  <printOptions horizontalCentered="1"/>
  <pageMargins left="0.1968503937007874" right="0.11811023622047245" top="0.44" bottom="0.15748031496062992" header="0.41" footer="0.15748031496062992"/>
  <pageSetup fitToHeight="2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Jefferson Covolan (Nokia)</cp:lastModifiedBy>
  <cp:lastPrinted>2018-01-25T22:17:31Z</cp:lastPrinted>
  <dcterms:created xsi:type="dcterms:W3CDTF">2007-10-16T10:31:51Z</dcterms:created>
  <dcterms:modified xsi:type="dcterms:W3CDTF">2024-01-08T12:12:37Z</dcterms:modified>
  <cp:category/>
  <cp:version/>
  <cp:contentType/>
  <cp:contentStatus/>
</cp:coreProperties>
</file>