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750" activeTab="0"/>
  </bookViews>
  <sheets>
    <sheet name="120km" sheetId="1" r:id="rId1"/>
  </sheets>
  <definedNames>
    <definedName name="_xlnm.Print_Area" localSheetId="0">'120km'!$A$1:$E$34</definedName>
    <definedName name="_xlnm.Print_Titles" localSheetId="0">'120km'!$1:$2</definedName>
  </definedNames>
  <calcPr fullCalcOnLoad="1"/>
</workbook>
</file>

<file path=xl/sharedStrings.xml><?xml version="1.0" encoding="utf-8"?>
<sst xmlns="http://schemas.openxmlformats.org/spreadsheetml/2006/main" count="103" uniqueCount="78">
  <si>
    <t>Praça da Caixa d'água SABESP</t>
  </si>
  <si>
    <t>Rua Mário Pedro Vercellino</t>
  </si>
  <si>
    <t>Contorno da Praça da Caixa d'água SABESP</t>
  </si>
  <si>
    <t>Semáforo</t>
  </si>
  <si>
    <t>Rotatória - Entrada Boituva</t>
  </si>
  <si>
    <t>SP 280 - Rodovia Castelo Branco</t>
  </si>
  <si>
    <t xml:space="preserve">Sentido Rodovia Castelo Branco  </t>
  </si>
  <si>
    <t>Polícia Militar Rodoviária</t>
  </si>
  <si>
    <t>Posto Escala - Abastecimento</t>
  </si>
  <si>
    <t>Acesso para Boituva</t>
  </si>
  <si>
    <t>Rua Célia Lourdes Vercellino</t>
  </si>
  <si>
    <t xml:space="preserve">Posto Borsatto - 24 horas </t>
  </si>
  <si>
    <t xml:space="preserve">Restaurante e Lanchonete Enxovia </t>
  </si>
  <si>
    <t xml:space="preserve">Praça da caixa d'água SABESP </t>
  </si>
  <si>
    <t xml:space="preserve"> </t>
  </si>
  <si>
    <t>SP 127 - Rod. Antônio Romano Schincariol</t>
  </si>
  <si>
    <t>Acessando SP 280</t>
  </si>
  <si>
    <t>Acessando a SP 127</t>
  </si>
  <si>
    <t>Acessando a SP 280</t>
  </si>
  <si>
    <t>SAU - Serviço de Atendimento ao Usuário - Abastecimento de água</t>
  </si>
  <si>
    <t xml:space="preserve">Pedágio - É possível obter água </t>
  </si>
  <si>
    <t xml:space="preserve">SP 270 - Rod. Raposo Tavares </t>
  </si>
  <si>
    <t>SP 270 - Rodovia Raposo Tavares</t>
  </si>
  <si>
    <t>Saída 161 - Retorno</t>
  </si>
  <si>
    <t>Retorno Desafio 120km</t>
  </si>
  <si>
    <t>Acessando SP 127</t>
  </si>
  <si>
    <t>Posto Ipiranga - Abastecimento</t>
  </si>
  <si>
    <t>Saída 110</t>
  </si>
  <si>
    <t>Cruzamento</t>
  </si>
  <si>
    <t>Rotatória Entrada de Boituva</t>
  </si>
  <si>
    <t>Retorno</t>
  </si>
  <si>
    <t>Passar sobre a rodovia e retornar</t>
  </si>
  <si>
    <t>Saída 105 A</t>
  </si>
  <si>
    <t xml:space="preserve">R. Cel. Eugênio Motta, 477        </t>
  </si>
  <si>
    <t>DESAFIO 120 - Boituva</t>
  </si>
  <si>
    <t>PC0 - Largada - Praça da Prefeitura / Rodoviária</t>
  </si>
  <si>
    <t>Abastecimento de água</t>
  </si>
  <si>
    <t>PC2 - Chegada - Hotel Garrafão</t>
  </si>
  <si>
    <t>Acum.</t>
  </si>
  <si>
    <t>Dist.</t>
  </si>
  <si>
    <t xml:space="preserve">Lugar </t>
  </si>
  <si>
    <t>Estrada / Rua</t>
  </si>
  <si>
    <t xml:space="preserve">Observações </t>
  </si>
  <si>
    <t>Av. Tancredo Neves</t>
  </si>
  <si>
    <t>Rua Nicolau Vercelino - virar à direita, contornar a praça</t>
  </si>
  <si>
    <t>Virar à esquerda e seguir reto, sentido Rodovia Castelo Branco</t>
  </si>
  <si>
    <t>Seguir reto, sentido Rodovia Castelo Branco</t>
  </si>
  <si>
    <t>Virar à direita - pegar Rodovia Castelo Branco, sentido Tatui</t>
  </si>
  <si>
    <t>Sentido Tatuí / Avaré</t>
  </si>
  <si>
    <t xml:space="preserve">Entrar à direita sentido Tatuí - Itapetininga </t>
  </si>
  <si>
    <t>Seguir nesta rodovia até km 148</t>
  </si>
  <si>
    <t>Seguir na rodovia</t>
  </si>
  <si>
    <t xml:space="preserve">Seguir à direita sentido Itapetininga - Capão Bonito </t>
  </si>
  <si>
    <t>Seguir até PC1 a 500 metros</t>
  </si>
  <si>
    <t xml:space="preserve">Entrar à direita, seguir sentido Tatuí / São Paulo via Castelo Branco </t>
  </si>
  <si>
    <t>Seguir sentido Tatuí / São Paulo, via Castelo Branco</t>
  </si>
  <si>
    <t>Seguir até km 116, entrada de Boituva</t>
  </si>
  <si>
    <t>Placa KM 129 da rodovia</t>
  </si>
  <si>
    <t>Placa KM 106 da rodovia</t>
  </si>
  <si>
    <t xml:space="preserve">Placa KM 112 da rodovia </t>
  </si>
  <si>
    <t xml:space="preserve">Placa KM 116 da rodovia </t>
  </si>
  <si>
    <t>Placa KM 122 da rodovia</t>
  </si>
  <si>
    <t>Pedágio KM 134</t>
  </si>
  <si>
    <t xml:space="preserve">PC1 - Posto ipiranga / Churrascaria Siquelero - Itapetininga - placa KM 159 OESTE  </t>
  </si>
  <si>
    <t>Placa KM 159 da rodovia</t>
  </si>
  <si>
    <t>Placa KM 113 da rodovia</t>
  </si>
  <si>
    <t xml:space="preserve">Saída 129B Tatui-Itapetininga </t>
  </si>
  <si>
    <t xml:space="preserve">Saída Itapetitinga / Capão Bonito -  PLACA KM 148 da rodovia </t>
  </si>
  <si>
    <t>acessar saída placa BOITUVA / IPERÓ</t>
  </si>
  <si>
    <t>Seguir à esquerda sentido BOITUVA</t>
  </si>
  <si>
    <t>seguir à direita sentido centro Boituva</t>
  </si>
  <si>
    <t>virar à direita na Rua Fernando Costa e seguir reto até Hotel Garrafão</t>
  </si>
  <si>
    <t>Seguir à esquerda, mantendo-se na rodovia - CUIDADO com o fluxo de carros!!!</t>
  </si>
  <si>
    <t>Acessar saída placa SOROCABA / SÃO PAULO e acessar SP 280 - Rodovia Castelo Branco</t>
  </si>
  <si>
    <t>Saída 116</t>
  </si>
  <si>
    <t xml:space="preserve">VISTORIA 5h40 / Briefing 06h40 / LARGADA 7h10      </t>
  </si>
  <si>
    <t>Abertura 9h10 / Fechamento 11h10</t>
  </si>
  <si>
    <t>Abertura 11h10 / Fechamento - 15h10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</si>
</sst>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d/m/yy\ h:mm;@"/>
    <numFmt numFmtId="198" formatCode="[$-416]dddd\,\ d&quot; de &quot;mmmm&quot; de &quot;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6" borderId="10" xfId="5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28125" style="20" bestFit="1" customWidth="1"/>
    <col min="2" max="2" width="7.140625" style="21" bestFit="1" customWidth="1"/>
    <col min="3" max="3" width="33.7109375" style="23" customWidth="1"/>
    <col min="4" max="4" width="36.28125" style="23" bestFit="1" customWidth="1"/>
    <col min="5" max="5" width="36.8515625" style="23" bestFit="1" customWidth="1"/>
    <col min="6" max="16384" width="9.140625" style="1" customWidth="1"/>
  </cols>
  <sheetData>
    <row r="1" spans="1:5" s="2" customFormat="1" ht="26.25" thickBot="1">
      <c r="A1" s="28" t="s">
        <v>34</v>
      </c>
      <c r="B1" s="28"/>
      <c r="C1" s="28"/>
      <c r="D1" s="28"/>
      <c r="E1" s="28"/>
    </row>
    <row r="2" spans="1:5" s="26" customFormat="1" ht="17.25" customHeight="1" thickBot="1">
      <c r="A2" s="25" t="s">
        <v>38</v>
      </c>
      <c r="B2" s="25" t="s">
        <v>39</v>
      </c>
      <c r="C2" s="25" t="s">
        <v>40</v>
      </c>
      <c r="D2" s="25" t="s">
        <v>41</v>
      </c>
      <c r="E2" s="25" t="s">
        <v>42</v>
      </c>
    </row>
    <row r="3" spans="1:5" s="3" customFormat="1" ht="26.25" thickBot="1">
      <c r="A3" s="7">
        <v>0</v>
      </c>
      <c r="B3" s="7">
        <v>0</v>
      </c>
      <c r="C3" s="27" t="s">
        <v>35</v>
      </c>
      <c r="D3" s="8" t="s">
        <v>43</v>
      </c>
      <c r="E3" s="24" t="s">
        <v>75</v>
      </c>
    </row>
    <row r="4" spans="1:5" ht="26.25" thickBot="1">
      <c r="A4" s="9">
        <v>0.25</v>
      </c>
      <c r="B4" s="10">
        <f>A4-A3</f>
        <v>0.25</v>
      </c>
      <c r="C4" s="11" t="s">
        <v>0</v>
      </c>
      <c r="D4" s="11" t="s">
        <v>44</v>
      </c>
      <c r="E4" s="11" t="s">
        <v>6</v>
      </c>
    </row>
    <row r="5" spans="1:5" ht="26.25" thickBot="1">
      <c r="A5" s="7">
        <v>0.3</v>
      </c>
      <c r="B5" s="12">
        <f aca="true" t="shared" si="0" ref="B5:B34">A5-A4</f>
        <v>0.04999999999999999</v>
      </c>
      <c r="C5" s="11" t="s">
        <v>2</v>
      </c>
      <c r="D5" s="11" t="s">
        <v>1</v>
      </c>
      <c r="E5" s="11" t="s">
        <v>45</v>
      </c>
    </row>
    <row r="6" spans="1:5" ht="26.25" thickBot="1">
      <c r="A6" s="7">
        <v>0.4</v>
      </c>
      <c r="B6" s="12">
        <f t="shared" si="0"/>
        <v>0.10000000000000003</v>
      </c>
      <c r="C6" s="11" t="s">
        <v>3</v>
      </c>
      <c r="D6" s="11" t="s">
        <v>1</v>
      </c>
      <c r="E6" s="11" t="s">
        <v>46</v>
      </c>
    </row>
    <row r="7" spans="1:5" ht="26.25" thickBot="1">
      <c r="A7" s="7">
        <v>1.4</v>
      </c>
      <c r="B7" s="12">
        <f t="shared" si="0"/>
        <v>0.9999999999999999</v>
      </c>
      <c r="C7" s="13" t="s">
        <v>4</v>
      </c>
      <c r="D7" s="11" t="s">
        <v>1</v>
      </c>
      <c r="E7" s="13" t="s">
        <v>47</v>
      </c>
    </row>
    <row r="8" spans="1:5" ht="27" customHeight="1" thickBot="1">
      <c r="A8" s="7">
        <v>1.8</v>
      </c>
      <c r="B8" s="12">
        <f t="shared" si="0"/>
        <v>0.40000000000000013</v>
      </c>
      <c r="C8" s="13" t="s">
        <v>18</v>
      </c>
      <c r="D8" s="13" t="s">
        <v>5</v>
      </c>
      <c r="E8" s="13" t="s">
        <v>48</v>
      </c>
    </row>
    <row r="9" spans="1:5" ht="27" customHeight="1" thickBot="1">
      <c r="A9" s="7">
        <v>14.5</v>
      </c>
      <c r="B9" s="12">
        <f t="shared" si="0"/>
        <v>12.7</v>
      </c>
      <c r="C9" s="13" t="s">
        <v>57</v>
      </c>
      <c r="D9" s="13" t="s">
        <v>5</v>
      </c>
      <c r="E9" s="13" t="s">
        <v>7</v>
      </c>
    </row>
    <row r="10" spans="1:5" ht="27" customHeight="1" thickBot="1">
      <c r="A10" s="7">
        <v>14.6</v>
      </c>
      <c r="B10" s="12">
        <f t="shared" si="0"/>
        <v>0.09999999999999964</v>
      </c>
      <c r="C10" s="15" t="s">
        <v>66</v>
      </c>
      <c r="D10" s="14" t="s">
        <v>5</v>
      </c>
      <c r="E10" s="15" t="s">
        <v>49</v>
      </c>
    </row>
    <row r="11" spans="1:5" ht="27" customHeight="1" thickBot="1">
      <c r="A11" s="7">
        <v>15.2</v>
      </c>
      <c r="B11" s="12">
        <f t="shared" si="0"/>
        <v>0.5999999999999996</v>
      </c>
      <c r="C11" s="13" t="s">
        <v>17</v>
      </c>
      <c r="D11" s="13" t="s">
        <v>15</v>
      </c>
      <c r="E11" s="13" t="s">
        <v>50</v>
      </c>
    </row>
    <row r="12" spans="1:5" ht="27" customHeight="1" thickBot="1">
      <c r="A12" s="7">
        <v>16.3</v>
      </c>
      <c r="B12" s="12">
        <f t="shared" si="0"/>
        <v>1.1000000000000014</v>
      </c>
      <c r="C12" s="13" t="s">
        <v>58</v>
      </c>
      <c r="D12" s="13" t="s">
        <v>15</v>
      </c>
      <c r="E12" s="13" t="s">
        <v>51</v>
      </c>
    </row>
    <row r="13" spans="1:5" ht="27" customHeight="1" thickBot="1">
      <c r="A13" s="7">
        <v>22.2</v>
      </c>
      <c r="B13" s="12">
        <f t="shared" si="0"/>
        <v>5.899999999999999</v>
      </c>
      <c r="C13" s="13" t="s">
        <v>59</v>
      </c>
      <c r="D13" s="13" t="s">
        <v>15</v>
      </c>
      <c r="E13" s="13" t="s">
        <v>11</v>
      </c>
    </row>
    <row r="14" spans="1:5" ht="27" customHeight="1" thickBot="1">
      <c r="A14" s="7">
        <v>25.9</v>
      </c>
      <c r="B14" s="12">
        <f t="shared" si="0"/>
        <v>3.6999999999999993</v>
      </c>
      <c r="C14" s="13" t="s">
        <v>60</v>
      </c>
      <c r="D14" s="13" t="s">
        <v>15</v>
      </c>
      <c r="E14" s="17" t="s">
        <v>19</v>
      </c>
    </row>
    <row r="15" spans="1:5" s="6" customFormat="1" ht="27" customHeight="1" thickBot="1">
      <c r="A15" s="16">
        <v>32.6</v>
      </c>
      <c r="B15" s="12">
        <f t="shared" si="0"/>
        <v>6.700000000000003</v>
      </c>
      <c r="C15" s="13" t="s">
        <v>61</v>
      </c>
      <c r="D15" s="13" t="s">
        <v>15</v>
      </c>
      <c r="E15" s="17" t="s">
        <v>12</v>
      </c>
    </row>
    <row r="16" spans="1:5" s="5" customFormat="1" ht="27" customHeight="1" thickBot="1">
      <c r="A16" s="16">
        <v>44.2</v>
      </c>
      <c r="B16" s="12">
        <f t="shared" si="0"/>
        <v>11.600000000000001</v>
      </c>
      <c r="C16" s="13" t="s">
        <v>62</v>
      </c>
      <c r="D16" s="13" t="s">
        <v>15</v>
      </c>
      <c r="E16" s="17" t="s">
        <v>36</v>
      </c>
    </row>
    <row r="17" spans="1:5" s="5" customFormat="1" ht="39" thickBot="1">
      <c r="A17" s="16">
        <v>58.4</v>
      </c>
      <c r="B17" s="12">
        <f t="shared" si="0"/>
        <v>14.199999999999996</v>
      </c>
      <c r="C17" s="15" t="s">
        <v>67</v>
      </c>
      <c r="D17" s="14" t="s">
        <v>15</v>
      </c>
      <c r="E17" s="15" t="s">
        <v>52</v>
      </c>
    </row>
    <row r="18" spans="1:5" s="5" customFormat="1" ht="27" customHeight="1" thickBot="1">
      <c r="A18" s="16">
        <v>58.9</v>
      </c>
      <c r="B18" s="12">
        <f t="shared" si="0"/>
        <v>0.5</v>
      </c>
      <c r="C18" s="15" t="s">
        <v>21</v>
      </c>
      <c r="D18" s="14" t="s">
        <v>22</v>
      </c>
      <c r="E18" s="15" t="s">
        <v>53</v>
      </c>
    </row>
    <row r="19" spans="1:5" s="5" customFormat="1" ht="51.75" thickBot="1">
      <c r="A19" s="16">
        <v>59.3</v>
      </c>
      <c r="B19" s="12">
        <f t="shared" si="0"/>
        <v>0.3999999999999986</v>
      </c>
      <c r="C19" s="27" t="s">
        <v>63</v>
      </c>
      <c r="D19" s="14" t="s">
        <v>22</v>
      </c>
      <c r="E19" s="18" t="s">
        <v>76</v>
      </c>
    </row>
    <row r="20" spans="1:5" s="5" customFormat="1" ht="27" customHeight="1" thickBot="1">
      <c r="A20" s="16">
        <v>61.6</v>
      </c>
      <c r="B20" s="12">
        <f t="shared" si="0"/>
        <v>2.3000000000000043</v>
      </c>
      <c r="C20" s="15" t="s">
        <v>23</v>
      </c>
      <c r="D20" s="14" t="s">
        <v>22</v>
      </c>
      <c r="E20" s="15" t="s">
        <v>24</v>
      </c>
    </row>
    <row r="21" spans="1:5" s="5" customFormat="1" ht="27" customHeight="1" thickBot="1">
      <c r="A21" s="16">
        <v>61.7</v>
      </c>
      <c r="B21" s="12">
        <f t="shared" si="0"/>
        <v>0.10000000000000142</v>
      </c>
      <c r="C21" s="15" t="s">
        <v>30</v>
      </c>
      <c r="D21" s="14" t="s">
        <v>22</v>
      </c>
      <c r="E21" s="15" t="s">
        <v>31</v>
      </c>
    </row>
    <row r="22" spans="1:5" s="4" customFormat="1" ht="39.75" customHeight="1" thickBot="1">
      <c r="A22" s="16">
        <v>64.6</v>
      </c>
      <c r="B22" s="12">
        <f t="shared" si="0"/>
        <v>2.8999999999999915</v>
      </c>
      <c r="C22" s="15" t="s">
        <v>64</v>
      </c>
      <c r="D22" s="14" t="s">
        <v>22</v>
      </c>
      <c r="E22" s="15" t="s">
        <v>54</v>
      </c>
    </row>
    <row r="23" spans="1:5" s="4" customFormat="1" ht="27" customHeight="1" thickBot="1">
      <c r="A23" s="16">
        <v>65</v>
      </c>
      <c r="B23" s="12">
        <f t="shared" si="0"/>
        <v>0.4000000000000057</v>
      </c>
      <c r="C23" s="15" t="s">
        <v>25</v>
      </c>
      <c r="D23" s="14" t="s">
        <v>15</v>
      </c>
      <c r="E23" s="15" t="s">
        <v>55</v>
      </c>
    </row>
    <row r="24" spans="1:5" s="4" customFormat="1" ht="27" customHeight="1" thickBot="1">
      <c r="A24" s="16">
        <v>84.29999999999998</v>
      </c>
      <c r="B24" s="12">
        <f t="shared" si="0"/>
        <v>19.299999999999983</v>
      </c>
      <c r="C24" s="17" t="s">
        <v>57</v>
      </c>
      <c r="D24" s="13" t="s">
        <v>15</v>
      </c>
      <c r="E24" s="13" t="s">
        <v>20</v>
      </c>
    </row>
    <row r="25" spans="1:5" s="4" customFormat="1" ht="27" customHeight="1" thickBot="1">
      <c r="A25" s="16">
        <v>100.29999999999998</v>
      </c>
      <c r="B25" s="12">
        <f t="shared" si="0"/>
        <v>16</v>
      </c>
      <c r="C25" s="17" t="s">
        <v>65</v>
      </c>
      <c r="D25" s="13" t="s">
        <v>15</v>
      </c>
      <c r="E25" s="13" t="s">
        <v>26</v>
      </c>
    </row>
    <row r="26" spans="1:5" s="4" customFormat="1" ht="39" thickBot="1">
      <c r="A26" s="16">
        <v>102.69999999999999</v>
      </c>
      <c r="B26" s="12">
        <f t="shared" si="0"/>
        <v>2.4000000000000057</v>
      </c>
      <c r="C26" s="15" t="s">
        <v>27</v>
      </c>
      <c r="D26" s="8" t="s">
        <v>15</v>
      </c>
      <c r="E26" s="15" t="s">
        <v>72</v>
      </c>
    </row>
    <row r="27" spans="1:5" s="4" customFormat="1" ht="39" thickBot="1">
      <c r="A27" s="16">
        <v>107.29999999999998</v>
      </c>
      <c r="B27" s="12">
        <f t="shared" si="0"/>
        <v>4.599999999999994</v>
      </c>
      <c r="C27" s="15" t="s">
        <v>32</v>
      </c>
      <c r="D27" s="8" t="s">
        <v>15</v>
      </c>
      <c r="E27" s="15" t="s">
        <v>73</v>
      </c>
    </row>
    <row r="28" spans="1:5" s="4" customFormat="1" ht="27" customHeight="1" thickBot="1">
      <c r="A28" s="16">
        <v>108.19999999999999</v>
      </c>
      <c r="B28" s="12">
        <f t="shared" si="0"/>
        <v>0.9000000000000057</v>
      </c>
      <c r="C28" s="17" t="s">
        <v>16</v>
      </c>
      <c r="D28" s="13" t="s">
        <v>5</v>
      </c>
      <c r="E28" s="17" t="s">
        <v>56</v>
      </c>
    </row>
    <row r="29" spans="1:5" ht="27" customHeight="1" thickBot="1">
      <c r="A29" s="16">
        <v>115.19999999999999</v>
      </c>
      <c r="B29" s="12">
        <f t="shared" si="0"/>
        <v>7</v>
      </c>
      <c r="C29" s="17" t="s">
        <v>61</v>
      </c>
      <c r="D29" s="13" t="s">
        <v>5</v>
      </c>
      <c r="E29" s="11" t="s">
        <v>8</v>
      </c>
    </row>
    <row r="30" spans="1:5" ht="26.25" thickBot="1">
      <c r="A30" s="16">
        <v>120.69999999999999</v>
      </c>
      <c r="B30" s="12">
        <f t="shared" si="0"/>
        <v>5.5</v>
      </c>
      <c r="C30" s="15" t="s">
        <v>74</v>
      </c>
      <c r="D30" s="14" t="s">
        <v>5</v>
      </c>
      <c r="E30" s="15" t="s">
        <v>68</v>
      </c>
    </row>
    <row r="31" spans="1:5" ht="26.25" thickBot="1">
      <c r="A31" s="16">
        <v>121.1</v>
      </c>
      <c r="B31" s="12">
        <f t="shared" si="0"/>
        <v>0.4000000000000057</v>
      </c>
      <c r="C31" s="15" t="s">
        <v>28</v>
      </c>
      <c r="D31" s="14" t="s">
        <v>9</v>
      </c>
      <c r="E31" s="15" t="s">
        <v>69</v>
      </c>
    </row>
    <row r="32" spans="1:5" ht="26.25" thickBot="1">
      <c r="A32" s="16">
        <v>121.6</v>
      </c>
      <c r="B32" s="12">
        <f t="shared" si="0"/>
        <v>0.5</v>
      </c>
      <c r="C32" s="13" t="s">
        <v>29</v>
      </c>
      <c r="D32" s="13" t="s">
        <v>1</v>
      </c>
      <c r="E32" s="11" t="s">
        <v>70</v>
      </c>
    </row>
    <row r="33" spans="1:5" ht="39" thickBot="1">
      <c r="A33" s="16">
        <v>122.69999999999999</v>
      </c>
      <c r="B33" s="12">
        <f t="shared" si="0"/>
        <v>1.0999999999999943</v>
      </c>
      <c r="C33" s="15" t="s">
        <v>13</v>
      </c>
      <c r="D33" s="8" t="s">
        <v>10</v>
      </c>
      <c r="E33" s="15" t="s">
        <v>71</v>
      </c>
    </row>
    <row r="34" spans="1:5" ht="26.25" thickBot="1">
      <c r="A34" s="16">
        <v>123.19999999999999</v>
      </c>
      <c r="B34" s="12">
        <f t="shared" si="0"/>
        <v>0.5</v>
      </c>
      <c r="C34" s="27" t="s">
        <v>37</v>
      </c>
      <c r="D34" s="8" t="s">
        <v>33</v>
      </c>
      <c r="E34" s="18" t="s">
        <v>77</v>
      </c>
    </row>
    <row r="35" spans="1:5" ht="12.75">
      <c r="A35" s="20" t="s">
        <v>14</v>
      </c>
      <c r="C35" s="22"/>
      <c r="D35" s="19"/>
      <c r="E35" s="19"/>
    </row>
    <row r="36" spans="3:5" ht="12.75">
      <c r="C36" s="22"/>
      <c r="D36" s="19"/>
      <c r="E36" s="19"/>
    </row>
    <row r="37" spans="3:5" ht="12.75">
      <c r="C37" s="22"/>
      <c r="D37" s="19"/>
      <c r="E37" s="19"/>
    </row>
  </sheetData>
  <sheetProtection/>
  <mergeCells count="1">
    <mergeCell ref="A1:E1"/>
  </mergeCells>
  <printOptions horizontalCentered="1"/>
  <pageMargins left="0.1968503937007874" right="0.11811023622047245" top="0.37" bottom="0.15748031496062992" header="0.29" footer="0.15748031496062992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Jefferson Covolan (Nokia)</cp:lastModifiedBy>
  <cp:lastPrinted>2017-02-09T20:24:47Z</cp:lastPrinted>
  <dcterms:created xsi:type="dcterms:W3CDTF">2007-10-16T10:31:51Z</dcterms:created>
  <dcterms:modified xsi:type="dcterms:W3CDTF">2024-01-08T12:14:41Z</dcterms:modified>
  <cp:category/>
  <cp:version/>
  <cp:contentType/>
  <cp:contentStatus/>
</cp:coreProperties>
</file>